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<sst xmlns="http://schemas.openxmlformats.org/spreadsheetml/2006/main" count="265" uniqueCount="206">
  <si>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</si>
  <si>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</si>
  <si>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</si>
  <si>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</si>
  <si>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  The interim financial report is unaudited and has been prepared in accordance with MASB 26,</t>
  </si>
  <si>
    <t xml:space="preserve">      Stock Exchange.</t>
  </si>
  <si>
    <t xml:space="preserve">     The interim fianacial report should be read in conjunction with the audited financial statements</t>
  </si>
  <si>
    <t xml:space="preserve">    The accounting policies and methods of computation adopted by the Group in this interim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</si>
  <si>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</si>
  <si>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</si>
  <si>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</si>
  <si>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</si>
  <si>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</si>
  <si>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</si>
  <si>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</si>
  <si>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</si>
  <si>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</si>
  <si>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</si>
  <si>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</si>
  <si>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</si>
  <si>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</si>
  <si>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</si>
  <si>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A9.  PROPERTY, PLANT AND EQUIPMENT</t>
  </si>
  <si>
    <t xml:space="preserve">   The property, plant and equipment have not been revalued and are stated at cost less accumulated</t>
  </si>
  <si>
    <t xml:space="preserve">   depreciation since the previous report.</t>
  </si>
  <si>
    <t>A10. MATERIAL EVENTS SUBSEQUENT TO THE END OF THE INTERIM PERIOD</t>
  </si>
  <si>
    <t>A11. CHANGES IN THE GROUP COMPOSITION</t>
  </si>
  <si>
    <t xml:space="preserve">    There were no changes in the composition of the group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</si>
  <si>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</si>
  <si>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</si>
  <si>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A12. CHANGES IN CONTINGENT LIABILITIES AND ASSETS</t>
  </si>
  <si>
    <t>ADDITIONAL INFORMATION REQUIRED BY THE KLSE'S LISTING REQUIREMENTS</t>
  </si>
  <si>
    <t>B1. REVIEW OF CURRENT YEAR PERFORMANCE</t>
  </si>
  <si>
    <t>B4. NOTES FOR THE VARIANCE OF ACTUAL PROFIT FROM PROFIT FORECAST</t>
  </si>
  <si>
    <t>B5. TAXATION</t>
  </si>
  <si>
    <t xml:space="preserve">    (a)Taxation consists of the following :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</si>
  <si>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</si>
  <si>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</si>
  <si>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</si>
  <si>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</si>
  <si>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</si>
  <si>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</si>
  <si>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</si>
  <si>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</si>
  <si>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</si>
  <si>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</si>
  <si>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</si>
  <si>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</si>
  <si>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</si>
  <si>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</si>
  <si>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</si>
  <si>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</si>
  <si>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</si>
  <si>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</si>
  <si>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</si>
  <si>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</si>
  <si>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</si>
  <si>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</si>
  <si>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</si>
  <si>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</si>
  <si>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</si>
  <si>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</si>
  <si>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</si>
  <si>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</si>
  <si>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</si>
  <si>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</si>
  <si>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</si>
  <si>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</si>
  <si>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</si>
  <si>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</si>
  <si>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for alleged misappropriation and/or conversion of goods of UMS Corporation Sdn Bhd.</t>
  </si>
  <si>
    <t>UMS Corporation Sdn Bhd had also claimed damages for various alleged breaches of fiduciary duties</t>
  </si>
  <si>
    <t>and/or trust obligations owed by the four (4) former employees to UMS Corporation Sdn Bhd. An ex-parte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</si>
  <si>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</si>
  <si>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</si>
  <si>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 xml:space="preserve">has allowed a holding over with regards the ex-parte Order obtained on 18 September 2000. Meanwhile, </t>
  </si>
  <si>
    <t xml:space="preserve">UMS Corporation Sdn Bhd has also filed an application for committal proceedings against the Defendants  </t>
  </si>
  <si>
    <t>contending that they have breached the ex-parte Order dated 18 September 2000. The said application</t>
  </si>
  <si>
    <t>was heard on 23 January 2002 with the court making a finding of contempt for all four (4) Defendants. All</t>
  </si>
  <si>
    <t xml:space="preserve">four (4) Defendants have been fined by the court in various sums. </t>
  </si>
  <si>
    <t>B12. DIVIDEND</t>
  </si>
  <si>
    <t xml:space="preserve">     Proposed:</t>
  </si>
  <si>
    <t xml:space="preserve">     Final dividend of 2% less 28% income tax</t>
  </si>
  <si>
    <t>B13. EARNINGS PER SHARE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</si>
  <si>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</si>
  <si>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</si>
  <si>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</si>
  <si>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</si>
  <si>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</si>
  <si>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</si>
  <si>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</si>
  <si>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>Diluted</t>
  </si>
  <si>
    <t xml:space="preserve">      Interim Financial Reporting and Chapter 9 of the Listing Requirements of the Kuala Lumpur</t>
  </si>
  <si>
    <t xml:space="preserve">      There were no material events subsequent to the end of the financial period.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</si>
  <si>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</si>
  <si>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</si>
  <si>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</si>
  <si>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>ordinary shares in issue and</t>
  </si>
  <si>
    <t xml:space="preserve">incremental shares deemed </t>
  </si>
  <si>
    <t>issuable pursuant to the exercise</t>
  </si>
  <si>
    <t>of ESOS on 11/05/2001</t>
  </si>
  <si>
    <t xml:space="preserve">      Net profit from ordinary activities attributable to members of the company for the current period ended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</si>
  <si>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</si>
  <si>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</si>
  <si>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</si>
  <si>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</si>
  <si>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</si>
  <si>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</si>
  <si>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</si>
  <si>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</si>
  <si>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</si>
  <si>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</si>
  <si>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</si>
  <si>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</si>
  <si>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Issued during the period/year</t>
  </si>
  <si>
    <t xml:space="preserve">    Аt end of period/year</t>
  </si>
  <si>
    <t>A4.  UNUSUAL ITEMS</t>
  </si>
  <si>
    <t xml:space="preserve">  for tax purposes.</t>
  </si>
  <si>
    <t>as follows :</t>
  </si>
  <si>
    <t>Northern</t>
  </si>
  <si>
    <t>Southern</t>
  </si>
  <si>
    <t>Eastern</t>
  </si>
  <si>
    <t>Sarawak</t>
  </si>
  <si>
    <t>Elimination</t>
  </si>
  <si>
    <t>Consolidated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</si>
  <si>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</si>
  <si>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</si>
  <si>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</si>
  <si>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</si>
  <si>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</si>
  <si>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</si>
  <si>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 xml:space="preserve">    their nature, size, or incidence for the financial period concerned.</t>
  </si>
  <si>
    <t xml:space="preserve">    There were no items affecting assets, liabilities, equity, net income, or cash flows that are unusual because of </t>
  </si>
  <si>
    <t xml:space="preserve">      RESULTS COMPARED TO THE RESULTS OF THE PRECEDING QUARTER</t>
  </si>
  <si>
    <t xml:space="preserve">B2. COMMENTS ON MATERIAL CHANGES IN THE PROFIT BEFORE TAXATION FOR THE QUARTERLY </t>
  </si>
  <si>
    <t>A5. CHANGES IN ESTIMATES</t>
  </si>
  <si>
    <t xml:space="preserve">    There were no changes in estimates that have had a material effect in the current quarter.</t>
  </si>
  <si>
    <t>Segment Results</t>
  </si>
  <si>
    <t>Central</t>
  </si>
  <si>
    <t>Current quarter ended</t>
  </si>
  <si>
    <t>30.6.2003</t>
  </si>
  <si>
    <t xml:space="preserve">           9 months ended</t>
  </si>
  <si>
    <t>9 month cumulative to</t>
  </si>
  <si>
    <t>3.65</t>
  </si>
  <si>
    <t>3.40</t>
  </si>
  <si>
    <t>5.66</t>
  </si>
  <si>
    <t xml:space="preserve">    financial report are consistent with those adopted in the financial statements for year ended</t>
  </si>
  <si>
    <t>WEST</t>
  </si>
  <si>
    <t>MALAYSIA</t>
  </si>
  <si>
    <t>EAST</t>
  </si>
  <si>
    <t xml:space="preserve">     This note is not applicable as there is no profit forecast being made.</t>
  </si>
  <si>
    <t xml:space="preserve">  as compared to the statutory tax rate . This is due to certain expenses which are not deductible </t>
  </si>
  <si>
    <t>30.06.2004</t>
  </si>
  <si>
    <t>30.09.2003</t>
  </si>
  <si>
    <t xml:space="preserve">     of the Group for the year ended 30 September 2003.</t>
  </si>
  <si>
    <t xml:space="preserve">    30 September 2003.</t>
  </si>
  <si>
    <t xml:space="preserve">     The audit report of the audited financial statements for the year ended 30 September 2003 was</t>
  </si>
  <si>
    <t xml:space="preserve">     proposed in the directors' report for that financial year was paid on 15 April 2004.</t>
  </si>
  <si>
    <t xml:space="preserve">     amounting to RM585,547 for the financial year ended 30.9.2003 was approved by the shareholders and paid on</t>
  </si>
  <si>
    <t xml:space="preserve">     15 April 2004.</t>
  </si>
  <si>
    <t xml:space="preserve">     At the Annual General Meeting held on 18 March 2004, a final dividend of 2% less 28% income tax </t>
  </si>
  <si>
    <t xml:space="preserve">Since the disposal of the contempt proceedings the matter has been transferred back to the former </t>
  </si>
  <si>
    <t>Commercial 8 court, which has since been revived. The new judge presiding at the Commercial 8 Court had</t>
  </si>
  <si>
    <t>then proceeded to hear the inter partes application for the mareva injunction and had on 1.3.2004 upheld</t>
  </si>
  <si>
    <t xml:space="preserve">the ex-parte order against 3 of the 4 named defendants in the proceedings. The one defendant that had the </t>
  </si>
  <si>
    <t>injunction uplifted against him had in fact procured the full repayment of the alleged sum claimed against him.</t>
  </si>
  <si>
    <t>One of the defendants affected by the inter partes order of 1.3.2004 had since lodged an appeal in the Court</t>
  </si>
  <si>
    <t>of Appeal against the decision.</t>
  </si>
  <si>
    <t>Following the decision on 1.3.2004, the Learned Judge gave specific directions to be complied with towards</t>
  </si>
  <si>
    <t>setting the matter down for trial. At the following case management on 7.7.2004, the Court was informed of</t>
  </si>
  <si>
    <t>the developments in regard to the parties' compliance with the Judge's directions given previously.Following</t>
  </si>
  <si>
    <t>that, 7.9.2004 has been fixed for further case management.</t>
  </si>
  <si>
    <t xml:space="preserve">The segmental analysis for the Group for the financial period of nine months ended June 30, 2004 are </t>
  </si>
  <si>
    <t xml:space="preserve">      Revenue for the current period ended 30/6/2004 has increased to RM39,558,981  as compared to</t>
  </si>
  <si>
    <t xml:space="preserve">      30/6/2004 has increased to RM3,037,354 as compared to RM2,465,453 for the preceeding period  ended </t>
  </si>
  <si>
    <t xml:space="preserve">      30/6/2003, an increase of 23.20%.</t>
  </si>
  <si>
    <t xml:space="preserve">      RM32,856,335 for the  preceeding period ended 30/6/2003, an increase of 20.40%.</t>
  </si>
  <si>
    <t>30.6.2004</t>
  </si>
  <si>
    <t xml:space="preserve">  The effective tax rates for the period ended 30 June 2004 and 30 June 2003 were 41.12% and 36.71%</t>
  </si>
  <si>
    <t xml:space="preserve">           30.06.2004</t>
  </si>
  <si>
    <t xml:space="preserve">           30.09.2003</t>
  </si>
  <si>
    <t>2.92</t>
  </si>
  <si>
    <t>6.97</t>
  </si>
  <si>
    <t>3.12</t>
  </si>
  <si>
    <t>7.46</t>
  </si>
  <si>
    <t>6.06</t>
  </si>
  <si>
    <t xml:space="preserve">      Revenue for the quarter ended 30/6/2004 has increased to RM14,261,905 as compared to RM12,816,303</t>
  </si>
  <si>
    <t xml:space="preserve">      for the preceding quarter ended 31/3/2004, an increased of 11.28%.</t>
  </si>
  <si>
    <t xml:space="preserve">      Profit before taxation of the Group for the quarter ended 30/6/2004 has increased to RM2,282,187 as </t>
  </si>
  <si>
    <r>
      <t xml:space="preserve">      compared to </t>
    </r>
    <r>
      <rPr>
        <sz val="10"/>
        <rFont val="Arial"/>
        <family val="2"/>
      </rPr>
      <t>RM1,403,774</t>
    </r>
    <r>
      <rPr>
        <sz val="10"/>
        <rFont val="Arial"/>
        <family val="0"/>
      </rPr>
      <t xml:space="preserve"> for the preceding quarter ended 31/3/2004, an increased of 62.58%.</t>
    </r>
  </si>
  <si>
    <t xml:space="preserve">      The higher turnover and profit margins are mainly due to improvements in local trading conditions contributed</t>
  </si>
  <si>
    <t xml:space="preserve">      by the continuing recovery of the global economy, especially in Japan and China, which generate strong demand</t>
  </si>
  <si>
    <t xml:space="preserve">      for commodities like rubber, palm oil and timber. The local automobile industry  has shown an improvement in car </t>
  </si>
  <si>
    <t xml:space="preserve">      deliveries while the retail and services industries have seen increased consumer spending.</t>
  </si>
  <si>
    <t xml:space="preserve">      drive the economies of the Asean countries. This will in turn generate demands for its manufactured products</t>
  </si>
  <si>
    <t xml:space="preserve">      and commodities such as electrical and electronic products, rubber, palm oil, timber and petroleum. The</t>
  </si>
  <si>
    <t xml:space="preserve">      maintenance of the current interest rates by USA will also stabilise the global financial system. However any new </t>
  </si>
  <si>
    <t xml:space="preserve">      level.</t>
  </si>
  <si>
    <t xml:space="preserve">      Locally, the Govermant is continuing its pro-business strategies to attract foreign investment especially in the</t>
  </si>
  <si>
    <t xml:space="preserve">      field of agro-based industries and biotechnology.</t>
  </si>
  <si>
    <t xml:space="preserve">      The improvement of both turnover and profit before tax was mainly due to the impact of improved global and regional</t>
  </si>
  <si>
    <t xml:space="preserve">      economic recovery .</t>
  </si>
  <si>
    <t xml:space="preserve">      On global and regional front, the continual growth of the East Asian economies of Japan and China is expected to</t>
  </si>
  <si>
    <t xml:space="preserve">      turbulence in the Middle East and Iraq coupled with new terrorist activities will drive up oil prices to another higher</t>
  </si>
  <si>
    <t xml:space="preserve">     A final dividend of 2% less 28% income tax amounting to RM585,936 in respect of previous financial year as </t>
  </si>
  <si>
    <t xml:space="preserve">      Barring any unforseen circumstances, the Directors expect to maintain the current level of performance.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</si>
</sst>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>
      <alignment horizontal="center"/>
    </xf>
    <xf numFmtId="37" fontId="0" fillId="0" borderId="0" xfId="0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3" xfId="0" applyBorder="1" applyAlignment="1" quotePrefix="1">
      <alignment/>
    </xf>
    <xf numFmtId="37" fontId="0" fillId="0" borderId="2" xfId="0" applyBorder="1" applyAlignment="1" quotePrefix="1">
      <alignment/>
    </xf>
    <xf numFmtId="37" fontId="0" fillId="0" borderId="4" xfId="0" applyBorder="1" applyAlignment="1">
      <alignment/>
    </xf>
    <xf numFmtId="37" fontId="0" fillId="0" borderId="1" xfId="0" applyFill="1" applyBorder="1" applyAlignment="1">
      <alignment/>
    </xf>
    <xf numFmtId="37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workbookViewId="0" topLeftCell="A153">
      <selection activeCell="D156" sqref="D156"/>
    </sheetView>
  </sheetViews>
  <sheetFormatPr defaultColWidth="9.140625" defaultRowHeight="12.75"/>
  <cols>
    <col min="2" max="2" width="10.57421875" style="0" customWidth="1"/>
    <col min="3" max="3" width="10.00390625" style="0" customWidth="1"/>
    <col min="4" max="7" width="10.7109375" style="0" customWidth="1"/>
    <col min="8" max="8" width="11.57421875" style="0" customWidth="1"/>
    <col min="9" max="9" width="15.57421875" style="0" customWidth="1"/>
    <col min="11" max="11" width="10.28125" style="0" customWidth="1"/>
    <col min="13" max="13" width="11.421875" style="0" customWidth="1"/>
    <col min="15" max="15" width="11.710937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7" t="s">
        <v>2</v>
      </c>
    </row>
    <row r="5" spans="1:9" ht="12.75">
      <c r="A5" s="2" t="s">
        <v>3</v>
      </c>
      <c r="I5" t="s">
        <v>1</v>
      </c>
    </row>
    <row r="7" ht="12.75">
      <c r="A7" t="s">
        <v>4</v>
      </c>
    </row>
    <row r="8" ht="12.75">
      <c r="A8" t="s">
        <v>92</v>
      </c>
    </row>
    <row r="9" ht="12.75">
      <c r="A9" t="s">
        <v>5</v>
      </c>
    </row>
    <row r="11" ht="12.75">
      <c r="A11" t="s">
        <v>6</v>
      </c>
    </row>
    <row r="12" ht="12.75">
      <c r="A12" t="s">
        <v>154</v>
      </c>
    </row>
    <row r="13" ht="12.75">
      <c r="A13" t="s">
        <v>1</v>
      </c>
    </row>
    <row r="14" ht="12.75">
      <c r="A14" t="s">
        <v>7</v>
      </c>
    </row>
    <row r="15" ht="12.75">
      <c r="A15" t="s">
        <v>146</v>
      </c>
    </row>
    <row r="16" ht="12.75">
      <c r="A16" t="s">
        <v>155</v>
      </c>
    </row>
    <row r="18" ht="12.75">
      <c r="A18" s="2" t="s">
        <v>8</v>
      </c>
    </row>
    <row r="20" ht="12.75">
      <c r="A20" t="s">
        <v>156</v>
      </c>
    </row>
    <row r="21" ht="12.75">
      <c r="A21" t="s">
        <v>9</v>
      </c>
    </row>
    <row r="23" ht="12.75">
      <c r="A23" s="2" t="s">
        <v>10</v>
      </c>
    </row>
    <row r="25" ht="12.75">
      <c r="A25" t="s">
        <v>11</v>
      </c>
    </row>
    <row r="26" ht="12.75">
      <c r="A26" t="s">
        <v>12</v>
      </c>
    </row>
    <row r="27" ht="12.75">
      <c r="A27" t="s">
        <v>13</v>
      </c>
    </row>
    <row r="28" ht="12.75">
      <c r="A28" t="s">
        <v>14</v>
      </c>
    </row>
    <row r="29" ht="12.75">
      <c r="A29" t="s">
        <v>15</v>
      </c>
    </row>
    <row r="30" ht="12.75">
      <c r="A30" t="s">
        <v>1</v>
      </c>
    </row>
    <row r="31" ht="12.75">
      <c r="A31" s="2" t="s">
        <v>116</v>
      </c>
    </row>
    <row r="33" ht="12.75">
      <c r="A33" t="s">
        <v>132</v>
      </c>
    </row>
    <row r="34" ht="12.75">
      <c r="A34" t="s">
        <v>131</v>
      </c>
    </row>
    <row r="36" ht="12.75">
      <c r="A36" s="2" t="s">
        <v>135</v>
      </c>
    </row>
    <row r="37" ht="12.75">
      <c r="A37" s="2"/>
    </row>
    <row r="38" ht="12.75">
      <c r="A38" t="s">
        <v>136</v>
      </c>
    </row>
    <row r="40" ht="12.75">
      <c r="A40" s="2" t="s">
        <v>17</v>
      </c>
    </row>
    <row r="42" ht="12.75">
      <c r="A42" t="s">
        <v>18</v>
      </c>
    </row>
    <row r="43" ht="12.75">
      <c r="A43" t="s">
        <v>19</v>
      </c>
    </row>
    <row r="46" ht="12.75">
      <c r="A46" s="2" t="s">
        <v>20</v>
      </c>
    </row>
    <row r="48" ht="12.75">
      <c r="A48" t="s">
        <v>204</v>
      </c>
    </row>
    <row r="49" ht="12.75">
      <c r="A49" t="s">
        <v>157</v>
      </c>
    </row>
    <row r="66" spans="1:5" ht="12.75">
      <c r="A66" s="2" t="s">
        <v>21</v>
      </c>
      <c r="E66" t="s">
        <v>1</v>
      </c>
    </row>
    <row r="67" ht="12.75">
      <c r="A67" s="2"/>
    </row>
    <row r="68" ht="12.75">
      <c r="A68" t="s">
        <v>172</v>
      </c>
    </row>
    <row r="69" ht="12.75">
      <c r="A69" t="s">
        <v>118</v>
      </c>
    </row>
    <row r="70" spans="3:7" ht="12.75">
      <c r="C70" s="17" t="s">
        <v>147</v>
      </c>
      <c r="G70" s="17" t="s">
        <v>149</v>
      </c>
    </row>
    <row r="71" spans="3:7" ht="12.75">
      <c r="C71" s="17" t="s">
        <v>148</v>
      </c>
      <c r="G71" s="17" t="s">
        <v>148</v>
      </c>
    </row>
    <row r="72" spans="3:9" ht="12.75">
      <c r="C72" s="17" t="s">
        <v>119</v>
      </c>
      <c r="D72" s="17" t="s">
        <v>120</v>
      </c>
      <c r="E72" s="17" t="s">
        <v>121</v>
      </c>
      <c r="F72" s="17" t="s">
        <v>138</v>
      </c>
      <c r="G72" s="17" t="s">
        <v>122</v>
      </c>
      <c r="H72" t="s">
        <v>123</v>
      </c>
      <c r="I72" t="s">
        <v>124</v>
      </c>
    </row>
    <row r="73" spans="3:7" ht="12.75">
      <c r="C73" s="17" t="s">
        <v>125</v>
      </c>
      <c r="D73" s="17" t="s">
        <v>125</v>
      </c>
      <c r="E73" s="17" t="s">
        <v>125</v>
      </c>
      <c r="F73" s="17" t="s">
        <v>125</v>
      </c>
      <c r="G73" s="17" t="s">
        <v>125</v>
      </c>
    </row>
    <row r="74" spans="3:9" ht="12.75">
      <c r="C74" s="17" t="s">
        <v>16</v>
      </c>
      <c r="D74" s="17" t="s">
        <v>16</v>
      </c>
      <c r="E74" s="17" t="s">
        <v>16</v>
      </c>
      <c r="F74" s="17" t="s">
        <v>16</v>
      </c>
      <c r="G74" s="17" t="s">
        <v>16</v>
      </c>
      <c r="H74" s="17" t="s">
        <v>16</v>
      </c>
      <c r="I74" s="17" t="s">
        <v>16</v>
      </c>
    </row>
    <row r="75" spans="3:9" ht="12.75">
      <c r="C75" s="17"/>
      <c r="D75" s="17"/>
      <c r="E75" s="17"/>
      <c r="F75" s="17"/>
      <c r="G75" s="17"/>
      <c r="H75" s="17"/>
      <c r="I75" s="17"/>
    </row>
    <row r="76" spans="1:9" ht="13.5" thickBot="1">
      <c r="A76" t="s">
        <v>126</v>
      </c>
      <c r="C76" s="6">
        <v>2302160</v>
      </c>
      <c r="D76" s="6">
        <v>3149031</v>
      </c>
      <c r="E76" s="6">
        <v>3140668</v>
      </c>
      <c r="F76" s="24">
        <v>36766168</v>
      </c>
      <c r="G76" s="24">
        <v>4145834</v>
      </c>
      <c r="H76" s="24">
        <v>-9944880</v>
      </c>
      <c r="I76" s="23">
        <f>SUM(C76:H76)</f>
        <v>39558981</v>
      </c>
    </row>
    <row r="78" spans="1:9" ht="12.75">
      <c r="A78" t="s">
        <v>137</v>
      </c>
      <c r="C78" s="15"/>
      <c r="D78" s="15"/>
      <c r="E78" s="15"/>
      <c r="F78" s="15"/>
      <c r="G78" s="15"/>
      <c r="H78" s="15"/>
      <c r="I78" s="15"/>
    </row>
    <row r="80" ht="12.75">
      <c r="A80" t="s">
        <v>129</v>
      </c>
    </row>
    <row r="81" spans="1:9" ht="12.75">
      <c r="A81" t="s">
        <v>130</v>
      </c>
      <c r="C81">
        <v>-136611</v>
      </c>
      <c r="D81">
        <v>223641</v>
      </c>
      <c r="E81">
        <v>171640</v>
      </c>
      <c r="F81">
        <v>4215126</v>
      </c>
      <c r="G81">
        <v>571235</v>
      </c>
      <c r="H81">
        <v>-511875</v>
      </c>
      <c r="I81">
        <f>SUM(C81:H81)</f>
        <v>4533156</v>
      </c>
    </row>
    <row r="83" ht="12.75">
      <c r="A83" t="s">
        <v>127</v>
      </c>
    </row>
    <row r="84" spans="1:9" ht="12.75">
      <c r="A84" t="s">
        <v>128</v>
      </c>
      <c r="C84" s="9"/>
      <c r="D84" s="9"/>
      <c r="E84" s="9"/>
      <c r="F84" s="9"/>
      <c r="G84" s="9"/>
      <c r="H84" s="9"/>
      <c r="I84" s="9">
        <v>728721</v>
      </c>
    </row>
    <row r="86" ht="13.5" thickBot="1">
      <c r="I86" s="23">
        <f>SUM(I81:I85)</f>
        <v>5261877</v>
      </c>
    </row>
    <row r="87" ht="13.5" thickTop="1"/>
    <row r="89" ht="12.75">
      <c r="A89" s="2" t="s">
        <v>22</v>
      </c>
    </row>
    <row r="91" ht="12.75">
      <c r="A91" t="s">
        <v>23</v>
      </c>
    </row>
    <row r="92" ht="12.75">
      <c r="A92" t="s">
        <v>24</v>
      </c>
    </row>
    <row r="95" ht="12.75">
      <c r="A95" s="2" t="s">
        <v>25</v>
      </c>
    </row>
    <row r="97" ht="12.75">
      <c r="A97" t="s">
        <v>93</v>
      </c>
    </row>
    <row r="99" ht="12.75">
      <c r="A99" s="2" t="s">
        <v>26</v>
      </c>
    </row>
    <row r="101" ht="12.75">
      <c r="A101" t="s">
        <v>27</v>
      </c>
    </row>
    <row r="102" ht="12.75">
      <c r="A102" t="s">
        <v>28</v>
      </c>
    </row>
    <row r="103" ht="12.75">
      <c r="A103" t="s">
        <v>29</v>
      </c>
    </row>
    <row r="106" ht="12.75">
      <c r="A106" s="2" t="s">
        <v>30</v>
      </c>
    </row>
    <row r="108" ht="12.75">
      <c r="A108" t="s">
        <v>94</v>
      </c>
    </row>
    <row r="112" ht="12.75">
      <c r="A112" s="7" t="s">
        <v>31</v>
      </c>
    </row>
    <row r="114" spans="8:9" ht="12.75">
      <c r="H114" t="s">
        <v>1</v>
      </c>
      <c r="I114" t="s">
        <v>1</v>
      </c>
    </row>
    <row r="115" ht="12.75">
      <c r="A115" s="2" t="s">
        <v>32</v>
      </c>
    </row>
    <row r="116" ht="12.75">
      <c r="D116" t="s">
        <v>1</v>
      </c>
    </row>
    <row r="117" ht="12.75">
      <c r="A117" t="s">
        <v>173</v>
      </c>
    </row>
    <row r="118" ht="12.75">
      <c r="A118" t="s">
        <v>176</v>
      </c>
    </row>
    <row r="119" ht="12.75">
      <c r="A119" t="s">
        <v>101</v>
      </c>
    </row>
    <row r="120" ht="12.75">
      <c r="A120" t="s">
        <v>174</v>
      </c>
    </row>
    <row r="121" ht="12.75">
      <c r="A121" t="s">
        <v>175</v>
      </c>
    </row>
    <row r="122" ht="12.75">
      <c r="A122" t="s">
        <v>190</v>
      </c>
    </row>
    <row r="123" ht="12.75">
      <c r="A123" t="s">
        <v>191</v>
      </c>
    </row>
    <row r="124" ht="12.75">
      <c r="A124" t="s">
        <v>192</v>
      </c>
    </row>
    <row r="125" ht="12.75">
      <c r="A125" t="s">
        <v>193</v>
      </c>
    </row>
    <row r="130" ht="12.75">
      <c r="A130" s="2" t="s">
        <v>134</v>
      </c>
    </row>
    <row r="131" ht="12.75">
      <c r="A131" s="2" t="s">
        <v>133</v>
      </c>
    </row>
    <row r="133" ht="12.75">
      <c r="A133" t="s">
        <v>186</v>
      </c>
    </row>
    <row r="134" ht="12.75">
      <c r="A134" t="s">
        <v>187</v>
      </c>
    </row>
    <row r="135" ht="12.75">
      <c r="A135" t="s">
        <v>188</v>
      </c>
    </row>
    <row r="136" ht="12.75">
      <c r="A136" t="s">
        <v>189</v>
      </c>
    </row>
    <row r="137" ht="12.75">
      <c r="A137" t="s">
        <v>200</v>
      </c>
    </row>
    <row r="138" ht="12.75">
      <c r="A138" t="s">
        <v>201</v>
      </c>
    </row>
    <row r="140" ht="12.75">
      <c r="A140" s="2" t="s">
        <v>95</v>
      </c>
    </row>
    <row r="142" ht="12.75">
      <c r="A142" t="s">
        <v>202</v>
      </c>
    </row>
    <row r="143" ht="12.75">
      <c r="A143" t="s">
        <v>194</v>
      </c>
    </row>
    <row r="144" ht="12.75">
      <c r="A144" t="s">
        <v>195</v>
      </c>
    </row>
    <row r="145" ht="12.75">
      <c r="A145" t="s">
        <v>196</v>
      </c>
    </row>
    <row r="146" ht="12.75">
      <c r="A146" t="s">
        <v>203</v>
      </c>
    </row>
    <row r="147" ht="12.75">
      <c r="A147" t="s">
        <v>197</v>
      </c>
    </row>
    <row r="148" ht="12.75">
      <c r="A148" t="s">
        <v>198</v>
      </c>
    </row>
    <row r="149" ht="12.75">
      <c r="A149" t="s">
        <v>199</v>
      </c>
    </row>
    <row r="150" ht="12.75">
      <c r="A150" t="s">
        <v>205</v>
      </c>
    </row>
    <row r="152" ht="12.75">
      <c r="A152" s="2" t="s">
        <v>33</v>
      </c>
    </row>
    <row r="154" ht="12.75">
      <c r="A154" t="s">
        <v>150</v>
      </c>
    </row>
    <row r="156" ht="12.75">
      <c r="A156" s="2" t="s">
        <v>34</v>
      </c>
    </row>
    <row r="158" ht="12.75">
      <c r="A158" t="s">
        <v>35</v>
      </c>
    </row>
    <row r="159" spans="4:8" ht="12.75">
      <c r="D159" s="25" t="s">
        <v>139</v>
      </c>
      <c r="E159" s="2"/>
      <c r="F159" s="2"/>
      <c r="G159" s="2" t="s">
        <v>142</v>
      </c>
      <c r="H159" s="2"/>
    </row>
    <row r="160" spans="4:8" ht="12.75">
      <c r="D160" s="19" t="s">
        <v>177</v>
      </c>
      <c r="E160" s="19" t="s">
        <v>140</v>
      </c>
      <c r="F160" s="10"/>
      <c r="G160" s="19" t="s">
        <v>177</v>
      </c>
      <c r="H160" s="19" t="s">
        <v>140</v>
      </c>
    </row>
    <row r="161" spans="1:8" ht="12.75">
      <c r="A161" t="s">
        <v>1</v>
      </c>
      <c r="D161" s="10" t="s">
        <v>16</v>
      </c>
      <c r="E161" s="10" t="s">
        <v>16</v>
      </c>
      <c r="F161" s="10"/>
      <c r="G161" s="10" t="s">
        <v>16</v>
      </c>
      <c r="H161" s="10" t="s">
        <v>16</v>
      </c>
    </row>
    <row r="162" ht="12.75">
      <c r="E162" t="s">
        <v>1</v>
      </c>
    </row>
    <row r="163" spans="1:8" ht="12.75">
      <c r="A163" t="s">
        <v>36</v>
      </c>
      <c r="D163" s="20">
        <v>-919300</v>
      </c>
      <c r="E163" s="20">
        <v>-431000</v>
      </c>
      <c r="G163" s="20">
        <v>-1919000</v>
      </c>
      <c r="H163" s="20">
        <v>-971000</v>
      </c>
    </row>
    <row r="164" ht="12.75">
      <c r="A164" t="s">
        <v>37</v>
      </c>
    </row>
    <row r="165" spans="1:8" ht="12.75">
      <c r="A165" t="s">
        <v>38</v>
      </c>
      <c r="D165" s="20">
        <v>-42000</v>
      </c>
      <c r="E165" s="20">
        <v>-260000</v>
      </c>
      <c r="G165" s="20">
        <v>-202000</v>
      </c>
      <c r="H165" s="20">
        <v>-409000</v>
      </c>
    </row>
    <row r="166" ht="12.75">
      <c r="A166" t="s">
        <v>39</v>
      </c>
    </row>
    <row r="167" spans="1:8" ht="13.5" thickBot="1">
      <c r="A167" t="s">
        <v>40</v>
      </c>
      <c r="D167" s="5">
        <v>0</v>
      </c>
      <c r="E167" s="5">
        <v>0</v>
      </c>
      <c r="G167" s="5">
        <v>-400</v>
      </c>
      <c r="H167" s="5">
        <v>0</v>
      </c>
    </row>
    <row r="168" spans="1:8" ht="12.75">
      <c r="A168" t="s">
        <v>1</v>
      </c>
      <c r="D168" s="20">
        <f>SUM(D163:D167)</f>
        <v>-961300</v>
      </c>
      <c r="E168" s="20">
        <f>SUM(E163:E167)</f>
        <v>-691000</v>
      </c>
      <c r="G168" s="20">
        <f>SUM(G163:G167)</f>
        <v>-2121400</v>
      </c>
      <c r="H168" s="20">
        <f>SUM(H163:H167)</f>
        <v>-1380000</v>
      </c>
    </row>
    <row r="169" spans="1:8" ht="12.75">
      <c r="A169" t="s">
        <v>41</v>
      </c>
      <c r="D169" s="20">
        <v>-30000</v>
      </c>
      <c r="E169" s="20">
        <v>37000</v>
      </c>
      <c r="G169" s="22">
        <v>-46000</v>
      </c>
      <c r="H169" s="22">
        <v>-69000</v>
      </c>
    </row>
    <row r="170" spans="4:8" ht="13.5" thickBot="1">
      <c r="D170" s="21">
        <f>SUM(D168:D169)</f>
        <v>-991300</v>
      </c>
      <c r="E170" s="21">
        <f>SUM(E168:E169)</f>
        <v>-654000</v>
      </c>
      <c r="G170" s="21">
        <f>SUM(G168:G169)</f>
        <v>-2167400</v>
      </c>
      <c r="H170" s="21">
        <f>SUM(H168:H169)</f>
        <v>-1449000</v>
      </c>
    </row>
    <row r="171" ht="12.75">
      <c r="A171" t="s">
        <v>178</v>
      </c>
    </row>
    <row r="172" ht="12.75">
      <c r="A172" t="s">
        <v>151</v>
      </c>
    </row>
    <row r="173" ht="12.75">
      <c r="A173" t="s">
        <v>117</v>
      </c>
    </row>
    <row r="175" ht="12.75">
      <c r="A175" s="2" t="s">
        <v>42</v>
      </c>
    </row>
    <row r="177" ht="12.75">
      <c r="A177" t="s">
        <v>43</v>
      </c>
    </row>
    <row r="179" ht="12.75">
      <c r="A179" s="2" t="s">
        <v>44</v>
      </c>
    </row>
    <row r="181" ht="12.75">
      <c r="A181" t="s">
        <v>45</v>
      </c>
    </row>
    <row r="182" ht="12.75">
      <c r="A182" t="s">
        <v>102</v>
      </c>
    </row>
    <row r="184" spans="5:7" ht="12.75">
      <c r="E184" s="10" t="s">
        <v>152</v>
      </c>
      <c r="G184" s="10" t="s">
        <v>153</v>
      </c>
    </row>
    <row r="185" spans="5:7" ht="12.75">
      <c r="E185" s="10" t="s">
        <v>16</v>
      </c>
      <c r="G185" s="10" t="s">
        <v>16</v>
      </c>
    </row>
    <row r="186" ht="12.75">
      <c r="A186" t="s">
        <v>103</v>
      </c>
    </row>
    <row r="187" spans="2:7" ht="12.75">
      <c r="B187" t="s">
        <v>104</v>
      </c>
      <c r="E187" s="1">
        <v>3700</v>
      </c>
      <c r="G187" s="1">
        <v>3700</v>
      </c>
    </row>
    <row r="188" spans="2:7" ht="12.75">
      <c r="B188" t="s">
        <v>105</v>
      </c>
      <c r="E188" s="1">
        <v>50000</v>
      </c>
      <c r="G188" s="1">
        <v>50000</v>
      </c>
    </row>
    <row r="189" spans="5:7" ht="13.5" thickBot="1">
      <c r="E189" s="12">
        <f>SUM(E187:E188)</f>
        <v>53700</v>
      </c>
      <c r="G189" s="12">
        <f>SUM(G187:G188)</f>
        <v>53700</v>
      </c>
    </row>
    <row r="191" spans="1:7" ht="13.5" thickBot="1">
      <c r="A191" t="s">
        <v>106</v>
      </c>
      <c r="E191" s="6">
        <v>1160</v>
      </c>
      <c r="G191" s="5">
        <v>1869</v>
      </c>
    </row>
    <row r="192" spans="5:7" ht="12.75">
      <c r="E192" s="15"/>
      <c r="G192" s="16"/>
    </row>
    <row r="193" spans="5:7" ht="12.75">
      <c r="E193" s="15"/>
      <c r="G193" s="16"/>
    </row>
    <row r="194" ht="12.75">
      <c r="A194" s="2" t="s">
        <v>46</v>
      </c>
    </row>
    <row r="195" ht="12.75">
      <c r="A195" t="s">
        <v>107</v>
      </c>
    </row>
    <row r="196" ht="12.75">
      <c r="A196" t="s">
        <v>108</v>
      </c>
    </row>
    <row r="197" spans="5:7" ht="12.75">
      <c r="E197" s="10" t="s">
        <v>152</v>
      </c>
      <c r="G197" s="10" t="s">
        <v>153</v>
      </c>
    </row>
    <row r="198" spans="5:7" ht="12.75">
      <c r="E198" s="10" t="s">
        <v>16</v>
      </c>
      <c r="G198" s="10" t="s">
        <v>16</v>
      </c>
    </row>
    <row r="199" ht="12.75">
      <c r="A199" s="14" t="s">
        <v>109</v>
      </c>
    </row>
    <row r="200" spans="1:7" ht="12.75">
      <c r="A200" t="s">
        <v>110</v>
      </c>
      <c r="E200" s="1"/>
      <c r="F200" s="1"/>
      <c r="G200" s="1"/>
    </row>
    <row r="201" spans="1:7" ht="12.75">
      <c r="A201" t="s">
        <v>111</v>
      </c>
      <c r="E201" s="1">
        <v>50000000</v>
      </c>
      <c r="G201" s="1">
        <v>50000000</v>
      </c>
    </row>
    <row r="202" spans="1:7" ht="13.5" thickBot="1">
      <c r="A202" t="s">
        <v>112</v>
      </c>
      <c r="E202" s="12">
        <v>50000000</v>
      </c>
      <c r="G202" s="12">
        <v>50000000</v>
      </c>
    </row>
    <row r="204" ht="12.75">
      <c r="A204" t="s">
        <v>113</v>
      </c>
    </row>
    <row r="205" spans="1:7" ht="12.75">
      <c r="A205" t="s">
        <v>111</v>
      </c>
      <c r="E205" s="1">
        <v>40663000</v>
      </c>
      <c r="G205" s="1">
        <v>40584000</v>
      </c>
    </row>
    <row r="206" spans="1:7" ht="12.75">
      <c r="A206" t="s">
        <v>114</v>
      </c>
      <c r="E206" s="1">
        <v>27000</v>
      </c>
      <c r="G206" s="1">
        <v>79000</v>
      </c>
    </row>
    <row r="207" spans="1:7" ht="13.5" thickBot="1">
      <c r="A207" t="s">
        <v>115</v>
      </c>
      <c r="E207" s="12">
        <f>SUM(E205:E206)</f>
        <v>40690000</v>
      </c>
      <c r="G207" s="12">
        <f>SUM(G205:G206)</f>
        <v>40663000</v>
      </c>
    </row>
    <row r="208" spans="5:7" ht="12.75">
      <c r="E208" s="16"/>
      <c r="G208" s="16"/>
    </row>
    <row r="209" ht="12.75">
      <c r="A209" s="2" t="s">
        <v>47</v>
      </c>
    </row>
    <row r="211" ht="12.75">
      <c r="A211" t="s">
        <v>48</v>
      </c>
    </row>
    <row r="212" spans="3:9" ht="12.75">
      <c r="C212" t="s">
        <v>49</v>
      </c>
      <c r="D212" s="2" t="s">
        <v>179</v>
      </c>
      <c r="E212" s="2"/>
      <c r="F212" s="2"/>
      <c r="G212" s="2" t="s">
        <v>180</v>
      </c>
      <c r="H212" s="2"/>
      <c r="I212" s="2"/>
    </row>
    <row r="213" spans="4:9" ht="12.75">
      <c r="D213" s="2" t="s">
        <v>50</v>
      </c>
      <c r="E213" s="2" t="s">
        <v>51</v>
      </c>
      <c r="F213" s="2"/>
      <c r="G213" s="2" t="s">
        <v>50</v>
      </c>
      <c r="H213" s="2" t="s">
        <v>51</v>
      </c>
      <c r="I213" s="2"/>
    </row>
    <row r="214" spans="1:9" ht="12.75">
      <c r="A214" t="s">
        <v>1</v>
      </c>
      <c r="D214" s="10" t="s">
        <v>16</v>
      </c>
      <c r="E214" s="10" t="s">
        <v>16</v>
      </c>
      <c r="F214" s="10"/>
      <c r="G214" s="10" t="s">
        <v>16</v>
      </c>
      <c r="H214" s="10" t="s">
        <v>16</v>
      </c>
      <c r="I214" s="2"/>
    </row>
    <row r="216" spans="1:8" ht="13.5" thickBot="1">
      <c r="A216" t="s">
        <v>52</v>
      </c>
      <c r="D216" s="6">
        <v>0</v>
      </c>
      <c r="E216" s="6">
        <v>0</v>
      </c>
      <c r="G216" s="6">
        <v>0</v>
      </c>
      <c r="H216" s="6">
        <v>0</v>
      </c>
    </row>
    <row r="218" ht="12.75">
      <c r="A218" t="s">
        <v>53</v>
      </c>
    </row>
    <row r="219" spans="1:8" ht="12.75">
      <c r="A219" t="s">
        <v>54</v>
      </c>
      <c r="D219">
        <v>0</v>
      </c>
      <c r="E219">
        <v>0</v>
      </c>
      <c r="G219">
        <v>0</v>
      </c>
      <c r="H219">
        <v>0</v>
      </c>
    </row>
    <row r="220" spans="1:8" ht="12.75">
      <c r="A220" t="s">
        <v>55</v>
      </c>
      <c r="D220">
        <v>0</v>
      </c>
      <c r="E220">
        <v>0</v>
      </c>
      <c r="G220">
        <v>0</v>
      </c>
      <c r="H220">
        <v>0</v>
      </c>
    </row>
    <row r="221" spans="1:8" ht="12.75">
      <c r="A221" t="s">
        <v>56</v>
      </c>
      <c r="D221">
        <v>0</v>
      </c>
      <c r="E221">
        <v>0</v>
      </c>
      <c r="G221">
        <v>0</v>
      </c>
      <c r="H221">
        <v>0</v>
      </c>
    </row>
    <row r="222" spans="1:8" ht="12.75">
      <c r="A222" t="s">
        <v>57</v>
      </c>
      <c r="D222">
        <v>0</v>
      </c>
      <c r="E222">
        <v>0</v>
      </c>
      <c r="G222">
        <v>0</v>
      </c>
      <c r="H222">
        <v>0</v>
      </c>
    </row>
    <row r="223" spans="1:8" ht="12.75">
      <c r="A223" t="s">
        <v>58</v>
      </c>
      <c r="D223">
        <v>222383</v>
      </c>
      <c r="E223">
        <v>0</v>
      </c>
      <c r="G223">
        <v>0</v>
      </c>
      <c r="H223">
        <v>0</v>
      </c>
    </row>
    <row r="224" spans="1:8" ht="12.75">
      <c r="A224" t="s">
        <v>59</v>
      </c>
      <c r="D224" s="8">
        <v>411440</v>
      </c>
      <c r="E224" s="9">
        <v>0</v>
      </c>
      <c r="G224" s="8">
        <v>1099314</v>
      </c>
      <c r="H224" s="9">
        <v>0</v>
      </c>
    </row>
    <row r="225" spans="4:8" ht="13.5" thickBot="1">
      <c r="D225" s="5">
        <f>SUM(D219:D224)</f>
        <v>633823</v>
      </c>
      <c r="E225" s="6">
        <v>0</v>
      </c>
      <c r="G225" s="5">
        <f>SUM(G219:G224)</f>
        <v>1099314</v>
      </c>
      <c r="H225" s="6">
        <v>0</v>
      </c>
    </row>
    <row r="226" ht="12.75">
      <c r="A226" t="s">
        <v>1</v>
      </c>
    </row>
    <row r="227" ht="12.75">
      <c r="A227" s="2" t="s">
        <v>60</v>
      </c>
    </row>
    <row r="229" ht="12.75">
      <c r="A229" t="s">
        <v>61</v>
      </c>
    </row>
    <row r="231" ht="12.75">
      <c r="A231" s="2" t="s">
        <v>62</v>
      </c>
    </row>
    <row r="232" ht="12.75">
      <c r="D232" t="s">
        <v>1</v>
      </c>
    </row>
    <row r="233" ht="12.75">
      <c r="A233" t="s">
        <v>63</v>
      </c>
    </row>
    <row r="234" ht="12.75">
      <c r="A234" t="s">
        <v>64</v>
      </c>
    </row>
    <row r="235" ht="12.75">
      <c r="A235" t="s">
        <v>65</v>
      </c>
    </row>
    <row r="236" ht="12.75">
      <c r="A236" t="s">
        <v>66</v>
      </c>
    </row>
    <row r="237" spans="1:2" ht="12.75">
      <c r="A237" t="s">
        <v>67</v>
      </c>
      <c r="B237" t="s">
        <v>68</v>
      </c>
    </row>
    <row r="238" spans="1:2" ht="12.75">
      <c r="A238" t="s">
        <v>1</v>
      </c>
      <c r="B238" t="s">
        <v>69</v>
      </c>
    </row>
    <row r="239" ht="12.75">
      <c r="B239" t="s">
        <v>70</v>
      </c>
    </row>
    <row r="240" ht="12.75">
      <c r="B240" t="s">
        <v>71</v>
      </c>
    </row>
    <row r="241" ht="12.75">
      <c r="B241" t="s">
        <v>72</v>
      </c>
    </row>
    <row r="242" ht="12.75">
      <c r="B242" t="s">
        <v>73</v>
      </c>
    </row>
    <row r="243" ht="12.75">
      <c r="B243" t="s">
        <v>74</v>
      </c>
    </row>
    <row r="244" spans="1:2" ht="12.75">
      <c r="A244" t="s">
        <v>1</v>
      </c>
      <c r="B244" t="s">
        <v>75</v>
      </c>
    </row>
    <row r="245" ht="12.75">
      <c r="B245" t="s">
        <v>76</v>
      </c>
    </row>
    <row r="246" ht="12.75">
      <c r="B246" t="s">
        <v>77</v>
      </c>
    </row>
    <row r="247" ht="12.75">
      <c r="B247" t="s">
        <v>78</v>
      </c>
    </row>
    <row r="248" ht="12.75">
      <c r="B248" t="s">
        <v>79</v>
      </c>
    </row>
    <row r="250" ht="12.75">
      <c r="B250" t="s">
        <v>161</v>
      </c>
    </row>
    <row r="251" spans="1:2" ht="12.75">
      <c r="A251" t="s">
        <v>1</v>
      </c>
      <c r="B251" t="s">
        <v>162</v>
      </c>
    </row>
    <row r="252" ht="12.75">
      <c r="B252" t="s">
        <v>163</v>
      </c>
    </row>
    <row r="253" ht="12.75">
      <c r="B253" t="s">
        <v>164</v>
      </c>
    </row>
    <row r="254" ht="12.75">
      <c r="B254" t="s">
        <v>165</v>
      </c>
    </row>
    <row r="255" ht="12.75">
      <c r="B255" t="s">
        <v>166</v>
      </c>
    </row>
    <row r="256" ht="12.75">
      <c r="B256" t="s">
        <v>167</v>
      </c>
    </row>
    <row r="258" ht="12.75">
      <c r="B258" t="s">
        <v>168</v>
      </c>
    </row>
    <row r="259" ht="12.75">
      <c r="B259" t="s">
        <v>169</v>
      </c>
    </row>
    <row r="260" ht="12.75">
      <c r="B260" t="s">
        <v>170</v>
      </c>
    </row>
    <row r="261" ht="12.75">
      <c r="B261" t="s">
        <v>171</v>
      </c>
    </row>
    <row r="263" ht="12.75">
      <c r="A263" s="2" t="s">
        <v>80</v>
      </c>
    </row>
    <row r="264" spans="7:8" ht="12.75">
      <c r="G264" s="11" t="s">
        <v>152</v>
      </c>
      <c r="H264" s="11" t="s">
        <v>153</v>
      </c>
    </row>
    <row r="265" spans="7:8" ht="12.75">
      <c r="G265" s="10" t="s">
        <v>16</v>
      </c>
      <c r="H265" s="10" t="s">
        <v>16</v>
      </c>
    </row>
    <row r="266" ht="12.75">
      <c r="A266" t="s">
        <v>81</v>
      </c>
    </row>
    <row r="267" spans="1:8" ht="12.75">
      <c r="A267" t="s">
        <v>82</v>
      </c>
      <c r="G267" s="8">
        <v>0</v>
      </c>
      <c r="H267" s="8">
        <v>585547</v>
      </c>
    </row>
    <row r="269" ht="12.75">
      <c r="A269" t="s">
        <v>160</v>
      </c>
    </row>
    <row r="270" ht="12.75">
      <c r="A270" t="s">
        <v>158</v>
      </c>
    </row>
    <row r="271" ht="12.75">
      <c r="A271" t="s">
        <v>159</v>
      </c>
    </row>
    <row r="273" ht="12.75">
      <c r="A273" s="2" t="s">
        <v>83</v>
      </c>
    </row>
    <row r="274" spans="4:7" ht="12.75">
      <c r="D274" s="2" t="s">
        <v>96</v>
      </c>
      <c r="E274" s="2"/>
      <c r="F274" s="2" t="s">
        <v>141</v>
      </c>
      <c r="G274" s="2"/>
    </row>
    <row r="275" spans="4:7" ht="12.75">
      <c r="D275" s="13">
        <v>38168</v>
      </c>
      <c r="E275" s="13">
        <v>37802</v>
      </c>
      <c r="F275" s="13">
        <v>38168</v>
      </c>
      <c r="G275" s="13">
        <v>37802</v>
      </c>
    </row>
    <row r="276" spans="4:7" ht="12.75">
      <c r="D276" s="10" t="s">
        <v>16</v>
      </c>
      <c r="E276" s="10" t="s">
        <v>16</v>
      </c>
      <c r="F276" s="10" t="s">
        <v>16</v>
      </c>
      <c r="G276" s="10" t="s">
        <v>16</v>
      </c>
    </row>
    <row r="277" ht="12.75">
      <c r="A277" s="3" t="s">
        <v>84</v>
      </c>
    </row>
    <row r="279" spans="1:7" ht="12.75">
      <c r="A279" t="s">
        <v>85</v>
      </c>
      <c r="D279" s="1">
        <v>1270817</v>
      </c>
      <c r="E279" s="1">
        <v>1482770</v>
      </c>
      <c r="F279" s="1">
        <v>3037354</v>
      </c>
      <c r="G279" s="1">
        <v>2465453</v>
      </c>
    </row>
    <row r="280" ht="12.75">
      <c r="A280" t="s">
        <v>86</v>
      </c>
    </row>
    <row r="282" spans="1:7" ht="12.75">
      <c r="A282" t="s">
        <v>87</v>
      </c>
      <c r="D282" s="1">
        <v>40690000</v>
      </c>
      <c r="E282" s="1">
        <v>40663000</v>
      </c>
      <c r="F282" s="1">
        <v>40690000</v>
      </c>
      <c r="G282" s="1">
        <v>40663000</v>
      </c>
    </row>
    <row r="283" ht="12.75">
      <c r="A283" t="s">
        <v>88</v>
      </c>
    </row>
    <row r="285" spans="1:7" ht="12.75">
      <c r="A285" t="s">
        <v>89</v>
      </c>
      <c r="D285" s="18" t="s">
        <v>183</v>
      </c>
      <c r="E285" s="18" t="s">
        <v>143</v>
      </c>
      <c r="F285" s="18" t="s">
        <v>184</v>
      </c>
      <c r="G285" s="18" t="s">
        <v>185</v>
      </c>
    </row>
    <row r="286" ht="12.75">
      <c r="A286" t="s">
        <v>90</v>
      </c>
    </row>
    <row r="288" ht="12.75">
      <c r="A288" s="3" t="s">
        <v>91</v>
      </c>
    </row>
    <row r="290" spans="1:7" ht="12.75">
      <c r="A290" t="s">
        <v>85</v>
      </c>
      <c r="D290" s="1">
        <v>1270817</v>
      </c>
      <c r="E290" s="1">
        <v>1482770</v>
      </c>
      <c r="F290" s="1">
        <v>3037354</v>
      </c>
      <c r="G290" s="1">
        <v>2465453</v>
      </c>
    </row>
    <row r="291" ht="12.75">
      <c r="A291" t="s">
        <v>86</v>
      </c>
    </row>
    <row r="293" spans="1:7" ht="12.75">
      <c r="A293" t="s">
        <v>87</v>
      </c>
      <c r="D293" s="1">
        <v>43560000</v>
      </c>
      <c r="E293" s="1">
        <v>43560000</v>
      </c>
      <c r="F293" s="1">
        <v>43560000</v>
      </c>
      <c r="G293" s="1">
        <v>43560000</v>
      </c>
    </row>
    <row r="294" ht="12.75">
      <c r="A294" t="s">
        <v>97</v>
      </c>
    </row>
    <row r="295" ht="12.75">
      <c r="A295" t="s">
        <v>98</v>
      </c>
    </row>
    <row r="296" ht="12.75">
      <c r="A296" t="s">
        <v>99</v>
      </c>
    </row>
    <row r="297" ht="12.75">
      <c r="A297" t="s">
        <v>100</v>
      </c>
    </row>
    <row r="299" spans="1:7" ht="12.75">
      <c r="A299" t="s">
        <v>89</v>
      </c>
      <c r="D299" s="18" t="s">
        <v>181</v>
      </c>
      <c r="E299" s="18" t="s">
        <v>144</v>
      </c>
      <c r="F299" s="18" t="s">
        <v>182</v>
      </c>
      <c r="G299" s="18" t="s">
        <v>145</v>
      </c>
    </row>
    <row r="300" ht="12.75">
      <c r="A300" t="s">
        <v>90</v>
      </c>
    </row>
  </sheetData>
  <printOptions/>
  <pageMargins left="0.75" right="0.75" top="1" bottom="1" header="0.5" footer="0.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PH LEW </cp:lastModifiedBy>
  <cp:lastPrinted>2004-08-25T01:39:06Z</cp:lastPrinted>
  <dcterms:created xsi:type="dcterms:W3CDTF">2002-11-27T08:55:10Z</dcterms:created>
  <dcterms:modified xsi:type="dcterms:W3CDTF">2004-08-25T01:52:29Z</dcterms:modified>
  <cp:category/>
  <cp:version/>
  <cp:contentType/>
  <cp:contentStatus/>
</cp:coreProperties>
</file>